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"/>
    </mc:Choice>
  </mc:AlternateContent>
  <bookViews>
    <workbookView xWindow="0" yWindow="0" windowWidth="28800" windowHeight="12435" tabRatio="675"/>
  </bookViews>
  <sheets>
    <sheet name="Septiembre" sheetId="107" r:id="rId1"/>
  </sheets>
  <calcPr calcId="152511"/>
</workbook>
</file>

<file path=xl/calcChain.xml><?xml version="1.0" encoding="utf-8"?>
<calcChain xmlns="http://schemas.openxmlformats.org/spreadsheetml/2006/main">
  <c r="K34" i="107" l="1"/>
  <c r="J34" i="107"/>
  <c r="I34" i="107"/>
  <c r="H34" i="107"/>
  <c r="G34" i="107"/>
  <c r="F34" i="107"/>
  <c r="E34" i="107"/>
  <c r="D34" i="107"/>
  <c r="C34" i="107"/>
  <c r="L33" i="107"/>
  <c r="L32" i="107"/>
  <c r="L31" i="107"/>
  <c r="L30" i="107"/>
  <c r="L29" i="107"/>
  <c r="L28" i="107"/>
  <c r="L27" i="107"/>
  <c r="L26" i="107"/>
  <c r="L25" i="107"/>
  <c r="L24" i="107"/>
  <c r="L23" i="107"/>
  <c r="L22" i="107"/>
  <c r="L21" i="107"/>
  <c r="L20" i="107"/>
  <c r="L19" i="107"/>
  <c r="L18" i="107"/>
  <c r="L17" i="107"/>
  <c r="L16" i="107"/>
  <c r="L15" i="107"/>
  <c r="L14" i="107"/>
  <c r="L34" i="107" l="1"/>
</calcChain>
</file>

<file path=xl/sharedStrings.xml><?xml version="1.0" encoding="utf-8"?>
<sst xmlns="http://schemas.openxmlformats.org/spreadsheetml/2006/main" count="44" uniqueCount="42">
  <si>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</si>
  <si>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</si>
  <si>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</si>
  <si>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</si>
  <si>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</si>
  <si>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</si>
  <si>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</si>
  <si>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</si>
  <si>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</si>
  <si>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</si>
  <si>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</si>
  <si>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</si>
  <si>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</si>
  <si>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</si>
  <si>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</si>
  <si>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</si>
  <si>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</si>
  <si>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</si>
  <si>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</si>
  <si>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</si>
  <si>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</si>
  <si>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</si>
  <si>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</si>
  <si>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</si>
  <si>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</si>
  <si>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</si>
  <si>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</si>
  <si>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</si>
  <si>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</si>
  <si>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</si>
  <si>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</si>
  <si>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</si>
  <si>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</si>
  <si>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</si>
  <si>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</si>
  <si>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</si>
  <si>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</si>
  <si>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</si>
  <si>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</si>
  <si>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PARTICIPACIONES FEDERALES MINISTRADAS A LOS MUNICIPIOS EN EL MES DE SEPTIEMBRE DEL EJERCICIO FISCAL 2019</t>
  </si>
  <si>
    <t>Nota:</t>
  </si>
  <si>
    <t>Ministrado conforme a lo señalado en el parrafo segundo del Artículo 6° de la Ley de Cordinación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</si>
</sst>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Fill="1" applyBorder="1" applyAlignment="1">
      <alignment horizontal="right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D47"/>
  <sheetViews>
    <sheetView tabSelected="1" workbookViewId="0">
      <selection activeCell="C37" sqref="C37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4" t="s">
        <v>18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30" ht="13.5" customHeight="1" x14ac:dyDescent="0.2">
      <c r="A4" s="25" t="s">
        <v>22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30" ht="13.5" customHeight="1" x14ac:dyDescent="0.2">
      <c r="A5" s="26" t="s">
        <v>21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30" ht="13.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30" ht="13.5" customHeight="1" x14ac:dyDescent="0.2">
      <c r="A7" s="27" t="s">
        <v>27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30" ht="13.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30" ht="13.5" customHeight="1" x14ac:dyDescent="0.2">
      <c r="A9" s="27" t="s">
        <v>39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30" ht="13.5" customHeight="1" x14ac:dyDescent="0.2">
      <c r="L10" s="5" t="s">
        <v>24</v>
      </c>
    </row>
    <row r="11" spans="1:30" ht="20.100000000000001" customHeight="1" x14ac:dyDescent="0.2">
      <c r="A11" s="28" t="s">
        <v>1</v>
      </c>
      <c r="B11" s="28" t="s">
        <v>38</v>
      </c>
      <c r="C11" s="21" t="s">
        <v>29</v>
      </c>
      <c r="D11" s="21" t="s">
        <v>30</v>
      </c>
      <c r="E11" s="21" t="s">
        <v>28</v>
      </c>
      <c r="F11" s="21" t="s">
        <v>31</v>
      </c>
      <c r="G11" s="21" t="s">
        <v>32</v>
      </c>
      <c r="H11" s="33" t="s">
        <v>33</v>
      </c>
      <c r="I11" s="21" t="s">
        <v>34</v>
      </c>
      <c r="J11" s="21" t="s">
        <v>35</v>
      </c>
      <c r="K11" s="21" t="s">
        <v>36</v>
      </c>
      <c r="L11" s="21" t="s">
        <v>37</v>
      </c>
    </row>
    <row r="12" spans="1:30" ht="20.100000000000001" customHeight="1" x14ac:dyDescent="0.2">
      <c r="A12" s="29"/>
      <c r="B12" s="29"/>
      <c r="C12" s="22"/>
      <c r="D12" s="22"/>
      <c r="E12" s="22"/>
      <c r="F12" s="22"/>
      <c r="G12" s="22"/>
      <c r="H12" s="34"/>
      <c r="I12" s="22"/>
      <c r="J12" s="22"/>
      <c r="K12" s="22"/>
      <c r="L12" s="22"/>
    </row>
    <row r="13" spans="1:30" ht="20.100000000000001" customHeight="1" x14ac:dyDescent="0.2">
      <c r="A13" s="30"/>
      <c r="B13" s="30"/>
      <c r="C13" s="23"/>
      <c r="D13" s="23"/>
      <c r="E13" s="23"/>
      <c r="F13" s="23"/>
      <c r="G13" s="23"/>
      <c r="H13" s="35"/>
      <c r="I13" s="23"/>
      <c r="J13" s="23"/>
      <c r="K13" s="23"/>
      <c r="L13" s="23"/>
    </row>
    <row r="14" spans="1:30" ht="13.5" customHeight="1" x14ac:dyDescent="0.2">
      <c r="A14" s="6">
        <v>1</v>
      </c>
      <c r="B14" s="4" t="s">
        <v>3</v>
      </c>
      <c r="C14" s="3">
        <v>3670424.31</v>
      </c>
      <c r="D14" s="3">
        <v>1365867.4</v>
      </c>
      <c r="E14" s="3">
        <v>169709.45</v>
      </c>
      <c r="F14" s="3">
        <v>157163.87</v>
      </c>
      <c r="G14" s="3">
        <v>121255.15</v>
      </c>
      <c r="H14" s="3">
        <v>466765</v>
      </c>
      <c r="I14" s="3">
        <v>7223.76</v>
      </c>
      <c r="J14" s="3">
        <v>21862.243228635001</v>
      </c>
      <c r="K14" s="3">
        <v>0</v>
      </c>
      <c r="L14" s="3">
        <f>SUM(C14:K14)</f>
        <v>5980271.1832286352</v>
      </c>
      <c r="N14" s="7"/>
      <c r="O14" s="16"/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4</v>
      </c>
      <c r="C15" s="3">
        <v>2613015.48</v>
      </c>
      <c r="D15" s="3">
        <v>926967.52</v>
      </c>
      <c r="E15" s="3">
        <v>201909.13</v>
      </c>
      <c r="F15" s="3">
        <v>64880.68</v>
      </c>
      <c r="G15" s="3">
        <v>49311.7</v>
      </c>
      <c r="H15" s="3">
        <v>0</v>
      </c>
      <c r="I15" s="3">
        <v>6121.01</v>
      </c>
      <c r="J15" s="3">
        <v>18524.83340349</v>
      </c>
      <c r="K15" s="3">
        <v>0</v>
      </c>
      <c r="L15" s="3">
        <f t="shared" ref="L15:L33" si="0">SUM(C15:K15)</f>
        <v>3880730.35340349</v>
      </c>
      <c r="N15" s="7"/>
      <c r="O15" s="16"/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19</v>
      </c>
      <c r="C16" s="3">
        <v>2364230.7599999998</v>
      </c>
      <c r="D16" s="3">
        <v>869948.68</v>
      </c>
      <c r="E16" s="3">
        <v>207859.07</v>
      </c>
      <c r="F16" s="3">
        <v>47643.88</v>
      </c>
      <c r="G16" s="3">
        <v>35918.89</v>
      </c>
      <c r="H16" s="3">
        <v>379105</v>
      </c>
      <c r="I16" s="3">
        <v>4669.03</v>
      </c>
      <c r="J16" s="3">
        <v>14130.527000354999</v>
      </c>
      <c r="K16" s="3">
        <v>0</v>
      </c>
      <c r="L16" s="3">
        <f t="shared" si="0"/>
        <v>3923505.8370003547</v>
      </c>
      <c r="N16" s="7"/>
      <c r="O16" s="16"/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20</v>
      </c>
      <c r="C17" s="3">
        <v>3983328.26</v>
      </c>
      <c r="D17" s="3">
        <v>1290065.19</v>
      </c>
      <c r="E17" s="3">
        <v>189659.25</v>
      </c>
      <c r="F17" s="3">
        <v>439924.14</v>
      </c>
      <c r="G17" s="3">
        <v>400199.57</v>
      </c>
      <c r="H17" s="3">
        <v>3289689</v>
      </c>
      <c r="I17" s="3">
        <v>18056.07</v>
      </c>
      <c r="J17" s="3">
        <v>54645.545520630003</v>
      </c>
      <c r="K17" s="3">
        <v>0</v>
      </c>
      <c r="L17" s="3">
        <f t="shared" si="0"/>
        <v>9665567.0255206302</v>
      </c>
      <c r="N17" s="7"/>
      <c r="O17" s="16"/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5</v>
      </c>
      <c r="C18" s="3">
        <v>4827358.03</v>
      </c>
      <c r="D18" s="3">
        <v>1770520.08</v>
      </c>
      <c r="E18" s="3">
        <v>154484.59</v>
      </c>
      <c r="F18" s="3">
        <v>293235.7</v>
      </c>
      <c r="G18" s="3">
        <v>223502.26</v>
      </c>
      <c r="H18" s="3">
        <v>0</v>
      </c>
      <c r="I18" s="3">
        <v>10606.2</v>
      </c>
      <c r="J18" s="3">
        <v>32098.996463220003</v>
      </c>
      <c r="K18" s="3">
        <v>0</v>
      </c>
      <c r="L18" s="3">
        <f t="shared" si="0"/>
        <v>7311805.85646322</v>
      </c>
      <c r="N18" s="7"/>
      <c r="O18" s="16"/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15</v>
      </c>
      <c r="C19" s="3">
        <v>1828744.09</v>
      </c>
      <c r="D19" s="3">
        <v>577726.17000000004</v>
      </c>
      <c r="E19" s="3">
        <v>267183.49</v>
      </c>
      <c r="F19" s="3">
        <v>148257.32</v>
      </c>
      <c r="G19" s="3">
        <v>106023.71</v>
      </c>
      <c r="H19" s="3">
        <v>677396</v>
      </c>
      <c r="I19" s="3">
        <v>6372.19</v>
      </c>
      <c r="J19" s="3">
        <v>19285.025819220002</v>
      </c>
      <c r="K19" s="3">
        <v>0</v>
      </c>
      <c r="L19" s="3">
        <f t="shared" si="0"/>
        <v>3630987.9958192199</v>
      </c>
      <c r="N19" s="7"/>
      <c r="O19" s="16"/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16</v>
      </c>
      <c r="C20" s="3">
        <v>1695586.31</v>
      </c>
      <c r="D20" s="3">
        <v>574240.99</v>
      </c>
      <c r="E20" s="3">
        <v>264033.52</v>
      </c>
      <c r="F20" s="3">
        <v>49064.12</v>
      </c>
      <c r="G20" s="3">
        <v>36544</v>
      </c>
      <c r="H20" s="3">
        <v>0</v>
      </c>
      <c r="I20" s="3">
        <v>4636.67</v>
      </c>
      <c r="J20" s="3">
        <v>14032.589492249999</v>
      </c>
      <c r="K20" s="3">
        <v>0</v>
      </c>
      <c r="L20" s="3">
        <f t="shared" si="0"/>
        <v>2638138.1994922496</v>
      </c>
      <c r="N20" s="7"/>
      <c r="O20" s="16"/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6</v>
      </c>
      <c r="C21" s="3">
        <v>3186244.11</v>
      </c>
      <c r="D21" s="3">
        <v>1193369.26</v>
      </c>
      <c r="E21" s="3">
        <v>179859.35</v>
      </c>
      <c r="F21" s="3">
        <v>118405.62</v>
      </c>
      <c r="G21" s="3">
        <v>90250.240000000005</v>
      </c>
      <c r="H21" s="3">
        <v>1114601</v>
      </c>
      <c r="I21" s="3">
        <v>6110.75</v>
      </c>
      <c r="J21" s="3">
        <v>18493.799204700001</v>
      </c>
      <c r="K21" s="3">
        <v>0</v>
      </c>
      <c r="L21" s="3">
        <f t="shared" si="0"/>
        <v>5907334.1292046998</v>
      </c>
      <c r="N21" s="7"/>
      <c r="O21" s="16"/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7</v>
      </c>
      <c r="C22" s="3">
        <v>2784856.46</v>
      </c>
      <c r="D22" s="3">
        <v>1051885.29</v>
      </c>
      <c r="E22" s="3">
        <v>189659.25</v>
      </c>
      <c r="F22" s="3">
        <v>74075.570000000007</v>
      </c>
      <c r="G22" s="3">
        <v>55768.49</v>
      </c>
      <c r="H22" s="3">
        <v>3941499</v>
      </c>
      <c r="I22" s="3">
        <v>4901.8100000000004</v>
      </c>
      <c r="J22" s="3">
        <v>14835.01029471</v>
      </c>
      <c r="K22" s="3">
        <v>0</v>
      </c>
      <c r="L22" s="3">
        <f t="shared" si="0"/>
        <v>8117480.8802947104</v>
      </c>
      <c r="N22" s="7"/>
      <c r="O22" s="16"/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14</v>
      </c>
      <c r="C23" s="3">
        <v>2302873.5499999998</v>
      </c>
      <c r="D23" s="3">
        <v>601022.14</v>
      </c>
      <c r="E23" s="3">
        <v>256858.59</v>
      </c>
      <c r="F23" s="3">
        <v>56019.08</v>
      </c>
      <c r="G23" s="3">
        <v>41895.769999999997</v>
      </c>
      <c r="H23" s="3">
        <v>286793</v>
      </c>
      <c r="I23" s="3">
        <v>10662.84</v>
      </c>
      <c r="J23" s="3">
        <v>32270.423466060005</v>
      </c>
      <c r="K23" s="3">
        <v>0</v>
      </c>
      <c r="L23" s="3">
        <f t="shared" si="0"/>
        <v>3588395.3934660596</v>
      </c>
      <c r="N23" s="7"/>
      <c r="O23" s="16"/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8</v>
      </c>
      <c r="C24" s="3">
        <v>2965413.47</v>
      </c>
      <c r="D24" s="3">
        <v>1233713.04</v>
      </c>
      <c r="E24" s="3">
        <v>188609.26</v>
      </c>
      <c r="F24" s="3">
        <v>145217.60000000001</v>
      </c>
      <c r="G24" s="3">
        <v>111765.59</v>
      </c>
      <c r="H24" s="3">
        <v>140578</v>
      </c>
      <c r="I24" s="3">
        <v>6609.58</v>
      </c>
      <c r="J24" s="3">
        <v>20003.472757575</v>
      </c>
      <c r="K24" s="3">
        <v>0</v>
      </c>
      <c r="L24" s="3">
        <f t="shared" si="0"/>
        <v>4811910.0127575742</v>
      </c>
      <c r="N24" s="7"/>
      <c r="O24" s="16"/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9</v>
      </c>
      <c r="C25" s="3">
        <v>3401963.23</v>
      </c>
      <c r="D25" s="3">
        <v>1247512.1499999999</v>
      </c>
      <c r="E25" s="3">
        <v>175834.39</v>
      </c>
      <c r="F25" s="3">
        <v>97314.52</v>
      </c>
      <c r="G25" s="3">
        <v>72944.960000000006</v>
      </c>
      <c r="H25" s="3">
        <v>97433</v>
      </c>
      <c r="I25" s="3">
        <v>6925.8</v>
      </c>
      <c r="J25" s="3">
        <v>20960.506008224998</v>
      </c>
      <c r="K25" s="3">
        <v>0</v>
      </c>
      <c r="L25" s="3">
        <f t="shared" si="0"/>
        <v>5120888.5560082234</v>
      </c>
      <c r="N25" s="7"/>
      <c r="O25" s="16"/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10</v>
      </c>
      <c r="C26" s="3">
        <v>4706515.33</v>
      </c>
      <c r="D26" s="3">
        <v>1762516.64</v>
      </c>
      <c r="E26" s="3">
        <v>153959.6</v>
      </c>
      <c r="F26" s="3">
        <v>173688.07</v>
      </c>
      <c r="G26" s="3">
        <v>130795.07</v>
      </c>
      <c r="H26" s="3">
        <v>553535</v>
      </c>
      <c r="I26" s="3">
        <v>8823.19</v>
      </c>
      <c r="J26" s="3">
        <v>26702.816057640001</v>
      </c>
      <c r="K26" s="3">
        <v>0</v>
      </c>
      <c r="L26" s="3">
        <f t="shared" si="0"/>
        <v>7516535.7160576405</v>
      </c>
      <c r="N26" s="7"/>
      <c r="O26" s="16"/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26</v>
      </c>
      <c r="C27" s="3">
        <v>2303560.56</v>
      </c>
      <c r="D27" s="3">
        <v>914450.39</v>
      </c>
      <c r="E27" s="3">
        <v>218008.97</v>
      </c>
      <c r="F27" s="3">
        <v>32126.560000000001</v>
      </c>
      <c r="G27" s="3">
        <v>24731.33</v>
      </c>
      <c r="H27" s="3">
        <v>158785</v>
      </c>
      <c r="I27" s="3">
        <v>5829.77</v>
      </c>
      <c r="J27" s="3">
        <v>17643.430739654999</v>
      </c>
      <c r="K27" s="3">
        <v>0</v>
      </c>
      <c r="L27" s="3">
        <f t="shared" si="0"/>
        <v>3675136.0107396557</v>
      </c>
      <c r="N27" s="7"/>
      <c r="O27" s="16"/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25</v>
      </c>
      <c r="C28" s="3">
        <v>2887095.48</v>
      </c>
      <c r="D28" s="3">
        <v>1055406.19</v>
      </c>
      <c r="E28" s="3">
        <v>189659.25</v>
      </c>
      <c r="F28" s="3">
        <v>98345.38</v>
      </c>
      <c r="G28" s="3">
        <v>75360.61</v>
      </c>
      <c r="H28" s="3">
        <v>271929</v>
      </c>
      <c r="I28" s="3">
        <v>6023.97</v>
      </c>
      <c r="J28" s="3">
        <v>18231.160515615</v>
      </c>
      <c r="K28" s="3">
        <v>0</v>
      </c>
      <c r="L28" s="3">
        <f t="shared" si="0"/>
        <v>4602051.0405156147</v>
      </c>
      <c r="N28" s="7"/>
      <c r="O28" s="16"/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23</v>
      </c>
      <c r="C29" s="3">
        <v>8085359.04</v>
      </c>
      <c r="D29" s="3">
        <v>3719123.65</v>
      </c>
      <c r="E29" s="3">
        <v>130509.83</v>
      </c>
      <c r="F29" s="3">
        <v>389418.23</v>
      </c>
      <c r="G29" s="3">
        <v>296600.55</v>
      </c>
      <c r="H29" s="3">
        <v>1008408</v>
      </c>
      <c r="I29" s="3">
        <v>12572.6</v>
      </c>
      <c r="J29" s="3">
        <v>38050.173535949994</v>
      </c>
      <c r="K29" s="3">
        <v>0</v>
      </c>
      <c r="L29" s="3">
        <f t="shared" si="0"/>
        <v>13680042.073535951</v>
      </c>
      <c r="N29" s="7"/>
      <c r="O29" s="16"/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11</v>
      </c>
      <c r="C30" s="3">
        <v>3452581.47</v>
      </c>
      <c r="D30" s="3">
        <v>1318147.77</v>
      </c>
      <c r="E30" s="3">
        <v>172159.42</v>
      </c>
      <c r="F30" s="3">
        <v>168438.53</v>
      </c>
      <c r="G30" s="3">
        <v>129544.89</v>
      </c>
      <c r="H30" s="3">
        <v>261653</v>
      </c>
      <c r="I30" s="3">
        <v>5928.73</v>
      </c>
      <c r="J30" s="3">
        <v>17942.933448899999</v>
      </c>
      <c r="K30" s="3">
        <v>0</v>
      </c>
      <c r="L30" s="3">
        <f t="shared" si="0"/>
        <v>5526396.7434489001</v>
      </c>
      <c r="N30" s="7"/>
      <c r="O30" s="16"/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2</v>
      </c>
      <c r="C31" s="3">
        <v>36552227.479999997</v>
      </c>
      <c r="D31" s="3">
        <v>14873218.02</v>
      </c>
      <c r="E31" s="3">
        <v>107235.06</v>
      </c>
      <c r="F31" s="3">
        <v>1576737.51</v>
      </c>
      <c r="G31" s="3">
        <v>1548298.46</v>
      </c>
      <c r="H31" s="3">
        <v>30778</v>
      </c>
      <c r="I31" s="3">
        <v>44996.01</v>
      </c>
      <c r="J31" s="3">
        <v>136177.57556298</v>
      </c>
      <c r="K31" s="3">
        <v>0</v>
      </c>
      <c r="L31" s="3">
        <f t="shared" si="0"/>
        <v>54869668.115562975</v>
      </c>
      <c r="N31" s="7"/>
      <c r="O31" s="16"/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12</v>
      </c>
      <c r="C32" s="3">
        <v>3763743.61</v>
      </c>
      <c r="D32" s="3">
        <v>1532449.51</v>
      </c>
      <c r="E32" s="3">
        <v>166734.48000000001</v>
      </c>
      <c r="F32" s="3">
        <v>129075.75</v>
      </c>
      <c r="G32" s="3">
        <v>98922.05</v>
      </c>
      <c r="H32" s="3">
        <v>949574</v>
      </c>
      <c r="I32" s="3">
        <v>6695.37</v>
      </c>
      <c r="J32" s="3">
        <v>20263.103445015</v>
      </c>
      <c r="K32" s="3">
        <v>0</v>
      </c>
      <c r="L32" s="3">
        <f t="shared" si="0"/>
        <v>6667457.8734450154</v>
      </c>
      <c r="N32" s="7"/>
      <c r="O32" s="16"/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13</v>
      </c>
      <c r="C33" s="3">
        <v>3352181.47</v>
      </c>
      <c r="D33" s="3">
        <v>1191937.92</v>
      </c>
      <c r="E33" s="3">
        <v>181259.37</v>
      </c>
      <c r="F33" s="3">
        <v>205850.77</v>
      </c>
      <c r="G33" s="3">
        <v>152851.19</v>
      </c>
      <c r="H33" s="3">
        <v>988847</v>
      </c>
      <c r="I33" s="3">
        <v>8480.0499999999993</v>
      </c>
      <c r="J33" s="3">
        <v>25664.334035175001</v>
      </c>
      <c r="K33" s="3">
        <v>0</v>
      </c>
      <c r="L33" s="3">
        <f t="shared" si="0"/>
        <v>6107072.1040351754</v>
      </c>
      <c r="N33" s="7"/>
      <c r="O33" s="16"/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31" t="s">
        <v>0</v>
      </c>
      <c r="B34" s="32"/>
      <c r="C34" s="17">
        <f>SUM(C14:C33)</f>
        <v>100727302.49999999</v>
      </c>
      <c r="D34" s="17">
        <f t="shared" ref="D34:L34" si="1">SUM(D14:D33)</f>
        <v>39070088</v>
      </c>
      <c r="E34" s="17">
        <f t="shared" si="1"/>
        <v>3765185.3200000008</v>
      </c>
      <c r="F34" s="17">
        <f>SUM(F14:F33)</f>
        <v>4464882.8999999994</v>
      </c>
      <c r="G34" s="17">
        <f>SUM(G14:G33)</f>
        <v>3802484.48</v>
      </c>
      <c r="H34" s="17">
        <f t="shared" si="1"/>
        <v>14617368</v>
      </c>
      <c r="I34" s="17">
        <f t="shared" si="1"/>
        <v>192245.4</v>
      </c>
      <c r="J34" s="17">
        <f t="shared" si="1"/>
        <v>581818.50000000012</v>
      </c>
      <c r="K34" s="17">
        <f t="shared" si="1"/>
        <v>0</v>
      </c>
      <c r="L34" s="17">
        <f t="shared" si="1"/>
        <v>167221375.09999996</v>
      </c>
      <c r="N34" s="9"/>
      <c r="O34" s="9"/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B35" s="20" t="s">
        <v>40</v>
      </c>
      <c r="C35" t="s">
        <v>41</v>
      </c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30" x14ac:dyDescent="0.2">
      <c r="B37" s="1" t="s">
        <v>17</v>
      </c>
      <c r="F37" s="2"/>
      <c r="G37" s="1"/>
      <c r="H37" s="1"/>
      <c r="I37" s="1"/>
      <c r="J37" s="1"/>
      <c r="K37" s="1"/>
    </row>
    <row r="38" spans="1:30" x14ac:dyDescent="0.2">
      <c r="B38" s="1" t="s">
        <v>17</v>
      </c>
      <c r="C38" s="11"/>
      <c r="F38" s="2"/>
      <c r="G38" s="1"/>
      <c r="H38" s="1"/>
      <c r="I38" s="1"/>
      <c r="J38" s="1"/>
      <c r="K38" s="1"/>
    </row>
    <row r="39" spans="1:30" x14ac:dyDescent="0.2">
      <c r="B39" s="1"/>
      <c r="C39" s="12"/>
      <c r="F39" s="2"/>
      <c r="G39" s="1"/>
      <c r="H39" s="1"/>
      <c r="I39" s="13"/>
      <c r="J39" s="13"/>
      <c r="K39" s="13"/>
      <c r="L39" s="13"/>
    </row>
    <row r="40" spans="1:30" x14ac:dyDescent="0.2">
      <c r="B40" s="1" t="s">
        <v>17</v>
      </c>
      <c r="C40" s="12"/>
      <c r="F40" s="2"/>
      <c r="G40" s="1"/>
      <c r="H40" s="1"/>
      <c r="I40" s="1"/>
      <c r="J40" s="1"/>
      <c r="K40" s="1"/>
    </row>
    <row r="41" spans="1:30" x14ac:dyDescent="0.2">
      <c r="B41" s="1"/>
      <c r="C41" s="11"/>
      <c r="G41" s="1"/>
      <c r="H41" s="1"/>
      <c r="I41" s="1"/>
      <c r="J41" s="1"/>
      <c r="K41" s="1"/>
    </row>
    <row r="42" spans="1:30" x14ac:dyDescent="0.2">
      <c r="B42" s="1"/>
      <c r="C42" s="12"/>
      <c r="G42" s="1"/>
      <c r="H42" s="1"/>
      <c r="I42" s="1"/>
      <c r="J42" s="1"/>
      <c r="K42" s="1"/>
    </row>
    <row r="43" spans="1:30" x14ac:dyDescent="0.2">
      <c r="B43" s="1"/>
      <c r="C43" s="12"/>
      <c r="G43" s="1"/>
      <c r="H43" s="1"/>
      <c r="I43" s="1"/>
      <c r="J43" s="1"/>
      <c r="K43" s="1"/>
    </row>
    <row r="44" spans="1:30" x14ac:dyDescent="0.2">
      <c r="C44" s="12"/>
      <c r="F44" s="2"/>
      <c r="G44" s="1"/>
      <c r="H44" s="1"/>
      <c r="I44" s="1"/>
      <c r="J44" s="1"/>
      <c r="K44" s="1"/>
    </row>
    <row r="45" spans="1:30" x14ac:dyDescent="0.2">
      <c r="C45" s="12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8">
    <mergeCell ref="A34:B34"/>
    <mergeCell ref="G11:G13"/>
    <mergeCell ref="H11:H13"/>
    <mergeCell ref="I11:I13"/>
    <mergeCell ref="J11:J13"/>
    <mergeCell ref="K11:K13"/>
    <mergeCell ref="L11:L13"/>
    <mergeCell ref="A3:L3"/>
    <mergeCell ref="A4:L4"/>
    <mergeCell ref="A5:L5"/>
    <mergeCell ref="A7:L7"/>
    <mergeCell ref="A9:L9"/>
    <mergeCell ref="B11:B13"/>
    <mergeCell ref="C11:C13"/>
    <mergeCell ref="D11:D13"/>
    <mergeCell ref="E11:E13"/>
    <mergeCell ref="F11:F13"/>
    <mergeCell ref="A11:A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2019-10-09T19:08:16Z</dcterms:modified>
</cp:coreProperties>
</file>