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almiragonzalez\Documents\Site\Federalizados\Ejercicio2019\"/>
    </mc:Choice>
  </mc:AlternateContent>
  <bookViews>
    <workbookView xWindow="0" yWindow="0" windowWidth="28800" windowHeight="12435" tabRatio="675"/>
  </bookViews>
  <sheets>
    <sheet name="Septiembre" sheetId="107" r:id="rId1"/>
  </sheets>
  <calcPr calcId="152511"/>
</workbook>
</file>

<file path=xl/calcChain.xml><?xml version="1.0" encoding="utf-8"?>
<calcChain xmlns="http://schemas.openxmlformats.org/spreadsheetml/2006/main">
  <c r="K34" i="107" l="1"/>
  <c r="J34" i="107"/>
  <c r="I34" i="107"/>
  <c r="H34" i="107"/>
  <c r="G34" i="107"/>
  <c r="F34" i="107"/>
  <c r="E34" i="107"/>
  <c r="D34" i="107"/>
  <c r="C34" i="107"/>
  <c r="L33" i="107"/>
  <c r="L32" i="107"/>
  <c r="L31" i="107"/>
  <c r="L30" i="107"/>
  <c r="L29" i="107"/>
  <c r="L28" i="107"/>
  <c r="L27" i="107"/>
  <c r="L26" i="107"/>
  <c r="L25" i="107"/>
  <c r="L24" i="107"/>
  <c r="L23" i="107"/>
  <c r="L22" i="107"/>
  <c r="L21" i="107"/>
  <c r="L20" i="107"/>
  <c r="L19" i="107"/>
  <c r="L18" i="107"/>
  <c r="L17" i="107"/>
  <c r="L16" i="107"/>
  <c r="L15" i="107"/>
  <c r="L14" i="107"/>
  <c r="L34" i="107" l="1"/>
</calcChain>
</file>

<file path=xl/sharedStrings.xml><?xml version="1.0" encoding="utf-8"?>
<sst xmlns="http://schemas.openxmlformats.org/spreadsheetml/2006/main" count="44" uniqueCount="42">
  <si>
    <t>TOTAL</t>
  </si>
  <si>
    <t>No.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</si>
  <si>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</si>
  <si>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</si>
  <si>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</si>
  <si>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</si>
  <si>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</si>
  <si>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</si>
  <si>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</si>
  <si>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</si>
  <si>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</si>
  <si>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</si>
  <si>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</si>
  <si>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</si>
  <si>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</si>
  <si>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</si>
  <si>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</si>
  <si>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 xml:space="preserve"> 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</si>
  <si>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</si>
  <si>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</si>
  <si>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</si>
  <si>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</si>
  <si>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</si>
  <si>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</si>
  <si>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Anexo VII</t>
  </si>
  <si>
    <t>SANTA MARIA DEL ORO</t>
  </si>
  <si>
    <t>SAN PEDRO LAGUINILLAS</t>
  </si>
  <si>
    <t>ANEXO VII</t>
  </si>
  <si>
    <t>Participaciones Específicas en el Impuesto Especial Sobre Producción y Servicios</t>
  </si>
  <si>
    <t>Fondo General de Participaciones</t>
  </si>
  <si>
    <t>Fondo de Fomento Municipal</t>
  </si>
  <si>
    <t>Participaciones a la Venta Final de Gasolinas y Diésel</t>
  </si>
  <si>
    <t>Fondo de Fiscalización y Recaudación</t>
  </si>
  <si>
    <t>Participaciones por el 100% de la Recaudación del ISR que se entere a la Federación, por el Salario del Personal de las Entidades</t>
  </si>
  <si>
    <t>Fondo de Compensación del Impuesto Sobre Automóviles Nuevos</t>
  </si>
  <si>
    <t>Incentivos por el Impuesto Sobre Automóviles Nuevos</t>
  </si>
  <si>
    <t>Impuesto Sobre Tenencia o Uso de Vehículos</t>
  </si>
  <si>
    <t>Total</t>
  </si>
  <si>
    <t>Municipio</t>
  </si>
  <si>
    <t>PARTICIPACIONES FEDERALES MINISTRADAS A LOS MUNICIPIOS EN EL MES DE SEPTIEMBRE DEL EJERCICIO FISCAL 2019</t>
  </si>
  <si>
    <t>Nota:</t>
  </si>
  <si>
    <t>Ministrado conforme a lo señalado en el parrafo segundo del Artículo 6° de la Ley de Cordinación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</si>
</sst>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i/>
      <sz val="10"/>
      <name val="Calibri"/>
      <family val="2"/>
      <scheme val="minor"/>
    </font>
    <font>
      <b/>
      <i/>
      <sz val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</cellStyleXfs>
  <cellXfs count="36">
    <xf numFmtId="0" fontId="0" fillId="0" borderId="0" xfId="0"/>
    <xf numFmtId="0" fontId="5" fillId="0" borderId="0" xfId="0" applyFont="1"/>
    <xf numFmtId="0" fontId="3" fillId="0" borderId="0" xfId="0" applyFont="1"/>
    <xf numFmtId="3" fontId="10" fillId="0" borderId="2" xfId="0" applyNumberFormat="1" applyFont="1" applyBorder="1"/>
    <xf numFmtId="0" fontId="10" fillId="0" borderId="2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/>
    <xf numFmtId="3" fontId="9" fillId="0" borderId="0" xfId="0" applyNumberFormat="1" applyFont="1" applyFill="1" applyBorder="1"/>
    <xf numFmtId="0" fontId="9" fillId="0" borderId="0" xfId="0" applyFont="1" applyFill="1" applyBorder="1" applyAlignment="1">
      <alignment horizontal="right" vertical="center"/>
    </xf>
    <xf numFmtId="0" fontId="12" fillId="0" borderId="0" xfId="0" applyFont="1"/>
    <xf numFmtId="0" fontId="11" fillId="0" borderId="0" xfId="0" applyFont="1"/>
    <xf numFmtId="0" fontId="4" fillId="0" borderId="0" xfId="0" applyFont="1" applyFill="1" applyBorder="1" applyAlignment="1"/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4" fontId="0" fillId="0" borderId="0" xfId="0" applyNumberFormat="1" applyFill="1" applyBorder="1"/>
    <xf numFmtId="3" fontId="9" fillId="2" borderId="2" xfId="0" applyNumberFormat="1" applyFont="1" applyFill="1" applyBorder="1"/>
    <xf numFmtId="0" fontId="2" fillId="0" borderId="0" xfId="0" applyFont="1"/>
    <xf numFmtId="0" fontId="8" fillId="0" borderId="0" xfId="0" applyFont="1" applyAlignment="1">
      <alignment horizontal="center"/>
    </xf>
    <xf numFmtId="0" fontId="2" fillId="0" borderId="0" xfId="0" applyFont="1" applyFill="1" applyBorder="1" applyAlignment="1">
      <alignment horizontal="right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15" fillId="2" borderId="1" xfId="2" applyFont="1" applyFill="1" applyBorder="1" applyAlignment="1">
      <alignment horizontal="center" vertical="center" wrapText="1"/>
    </xf>
    <xf numFmtId="0" fontId="15" fillId="2" borderId="3" xfId="2" applyFont="1" applyFill="1" applyBorder="1" applyAlignment="1">
      <alignment horizontal="center" vertical="center" wrapText="1"/>
    </xf>
    <xf numFmtId="0" fontId="15" fillId="2" borderId="4" xfId="2" applyFont="1" applyFill="1" applyBorder="1" applyAlignment="1">
      <alignment horizontal="center" vertical="center" wrapText="1"/>
    </xf>
  </cellXfs>
  <cellStyles count="5">
    <cellStyle name="Euro" xfId="1"/>
    <cellStyle name="Euro 2" xfId="3"/>
    <cellStyle name="Euro 3" xf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685514</xdr:colOff>
      <xdr:row>5</xdr:row>
      <xdr:rowOff>9414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85714" cy="8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3:AD47"/>
  <sheetViews>
    <sheetView tabSelected="1" workbookViewId="0">
      <selection activeCell="C37" sqref="C37"/>
    </sheetView>
  </sheetViews>
  <sheetFormatPr baseColWidth="10" defaultRowHeight="12.75" x14ac:dyDescent="0.2"/>
  <cols>
    <col min="1" max="1" width="4.140625" bestFit="1" customWidth="1"/>
    <col min="2" max="2" width="19.85546875" customWidth="1"/>
    <col min="3" max="12" width="13.85546875" customWidth="1"/>
  </cols>
  <sheetData>
    <row r="3" spans="1:30" ht="16.5" x14ac:dyDescent="0.25">
      <c r="A3" s="24" t="s">
        <v>18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30" ht="13.5" customHeight="1" x14ac:dyDescent="0.2">
      <c r="A4" s="25" t="s">
        <v>22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30" ht="13.5" customHeight="1" x14ac:dyDescent="0.2">
      <c r="A5" s="26" t="s">
        <v>21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</row>
    <row r="6" spans="1:30" ht="13.5" customHeight="1" x14ac:dyDescent="0.2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30" ht="13.5" customHeight="1" x14ac:dyDescent="0.2">
      <c r="A7" s="27" t="s">
        <v>27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</row>
    <row r="8" spans="1:30" ht="13.5" customHeight="1" x14ac:dyDescent="0.2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</row>
    <row r="9" spans="1:30" ht="13.5" customHeight="1" x14ac:dyDescent="0.2">
      <c r="A9" s="27" t="s">
        <v>39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</row>
    <row r="10" spans="1:30" ht="13.5" customHeight="1" x14ac:dyDescent="0.2">
      <c r="L10" s="5" t="s">
        <v>24</v>
      </c>
    </row>
    <row r="11" spans="1:30" ht="20.100000000000001" customHeight="1" x14ac:dyDescent="0.2">
      <c r="A11" s="28" t="s">
        <v>1</v>
      </c>
      <c r="B11" s="28" t="s">
        <v>38</v>
      </c>
      <c r="C11" s="21" t="s">
        <v>29</v>
      </c>
      <c r="D11" s="21" t="s">
        <v>30</v>
      </c>
      <c r="E11" s="21" t="s">
        <v>28</v>
      </c>
      <c r="F11" s="21" t="s">
        <v>31</v>
      </c>
      <c r="G11" s="21" t="s">
        <v>32</v>
      </c>
      <c r="H11" s="33" t="s">
        <v>33</v>
      </c>
      <c r="I11" s="21" t="s">
        <v>34</v>
      </c>
      <c r="J11" s="21" t="s">
        <v>35</v>
      </c>
      <c r="K11" s="21" t="s">
        <v>36</v>
      </c>
      <c r="L11" s="21" t="s">
        <v>37</v>
      </c>
    </row>
    <row r="12" spans="1:30" ht="20.100000000000001" customHeight="1" x14ac:dyDescent="0.2">
      <c r="A12" s="29"/>
      <c r="B12" s="29"/>
      <c r="C12" s="22"/>
      <c r="D12" s="22"/>
      <c r="E12" s="22"/>
      <c r="F12" s="22"/>
      <c r="G12" s="22"/>
      <c r="H12" s="34"/>
      <c r="I12" s="22"/>
      <c r="J12" s="22"/>
      <c r="K12" s="22"/>
      <c r="L12" s="22"/>
    </row>
    <row r="13" spans="1:30" ht="20.100000000000001" customHeight="1" x14ac:dyDescent="0.2">
      <c r="A13" s="30"/>
      <c r="B13" s="30"/>
      <c r="C13" s="23"/>
      <c r="D13" s="23"/>
      <c r="E13" s="23"/>
      <c r="F13" s="23"/>
      <c r="G13" s="23"/>
      <c r="H13" s="35"/>
      <c r="I13" s="23"/>
      <c r="J13" s="23"/>
      <c r="K13" s="23"/>
      <c r="L13" s="23"/>
    </row>
    <row r="14" spans="1:30" ht="13.5" customHeight="1" x14ac:dyDescent="0.2">
      <c r="A14" s="6">
        <v>1</v>
      </c>
      <c r="B14" s="4" t="s">
        <v>3</v>
      </c>
      <c r="C14" s="3">
        <v>3670424.31</v>
      </c>
      <c r="D14" s="3">
        <v>1365867.4</v>
      </c>
      <c r="E14" s="3">
        <v>169709.45</v>
      </c>
      <c r="F14" s="3">
        <v>157163.87</v>
      </c>
      <c r="G14" s="3">
        <v>121255.15</v>
      </c>
      <c r="H14" s="3">
        <v>466765</v>
      </c>
      <c r="I14" s="3">
        <v>7223.76</v>
      </c>
      <c r="J14" s="3">
        <v>21862.243228635001</v>
      </c>
      <c r="K14" s="3">
        <v>0</v>
      </c>
      <c r="L14" s="3">
        <f>SUM(C14:K14)</f>
        <v>5980271.1832286352</v>
      </c>
      <c r="N14" s="7"/>
      <c r="O14" s="16"/>
      <c r="P14" s="7"/>
      <c r="Q14" s="7"/>
      <c r="R14" s="7"/>
      <c r="S14" s="8"/>
      <c r="T14" s="8"/>
      <c r="U14" s="8"/>
      <c r="V14" s="8"/>
      <c r="W14" s="7"/>
      <c r="X14" s="7"/>
      <c r="Y14" s="7"/>
      <c r="Z14" s="7"/>
      <c r="AA14" s="7"/>
      <c r="AB14" s="7"/>
      <c r="AC14" s="7"/>
      <c r="AD14" s="7"/>
    </row>
    <row r="15" spans="1:30" ht="13.5" customHeight="1" x14ac:dyDescent="0.2">
      <c r="A15" s="6">
        <v>2</v>
      </c>
      <c r="B15" s="4" t="s">
        <v>4</v>
      </c>
      <c r="C15" s="3">
        <v>2613015.48</v>
      </c>
      <c r="D15" s="3">
        <v>926967.52</v>
      </c>
      <c r="E15" s="3">
        <v>201909.13</v>
      </c>
      <c r="F15" s="3">
        <v>64880.68</v>
      </c>
      <c r="G15" s="3">
        <v>49311.7</v>
      </c>
      <c r="H15" s="3">
        <v>0</v>
      </c>
      <c r="I15" s="3">
        <v>6121.01</v>
      </c>
      <c r="J15" s="3">
        <v>18524.83340349</v>
      </c>
      <c r="K15" s="3">
        <v>0</v>
      </c>
      <c r="L15" s="3">
        <f t="shared" ref="L15:L33" si="0">SUM(C15:K15)</f>
        <v>3880730.35340349</v>
      </c>
      <c r="N15" s="7"/>
      <c r="O15" s="16"/>
      <c r="P15" s="7"/>
      <c r="Q15" s="7"/>
      <c r="R15" s="7"/>
      <c r="S15" s="8"/>
      <c r="T15" s="8"/>
      <c r="U15" s="8"/>
      <c r="V15" s="8"/>
      <c r="W15" s="7"/>
      <c r="X15" s="7"/>
      <c r="Y15" s="7"/>
      <c r="Z15" s="7"/>
      <c r="AA15" s="7"/>
      <c r="AB15" s="7"/>
      <c r="AC15" s="7"/>
      <c r="AD15" s="7"/>
    </row>
    <row r="16" spans="1:30" ht="13.5" customHeight="1" x14ac:dyDescent="0.2">
      <c r="A16" s="6">
        <v>3</v>
      </c>
      <c r="B16" s="4" t="s">
        <v>19</v>
      </c>
      <c r="C16" s="3">
        <v>2364230.7599999998</v>
      </c>
      <c r="D16" s="3">
        <v>869948.68</v>
      </c>
      <c r="E16" s="3">
        <v>207859.07</v>
      </c>
      <c r="F16" s="3">
        <v>47643.88</v>
      </c>
      <c r="G16" s="3">
        <v>35918.89</v>
      </c>
      <c r="H16" s="3">
        <v>379105</v>
      </c>
      <c r="I16" s="3">
        <v>4669.03</v>
      </c>
      <c r="J16" s="3">
        <v>14130.527000354999</v>
      </c>
      <c r="K16" s="3">
        <v>0</v>
      </c>
      <c r="L16" s="3">
        <f t="shared" si="0"/>
        <v>3923505.8370003547</v>
      </c>
      <c r="N16" s="7"/>
      <c r="O16" s="16"/>
      <c r="P16" s="7"/>
      <c r="Q16" s="7"/>
      <c r="R16" s="7"/>
      <c r="S16" s="8"/>
      <c r="T16" s="8"/>
      <c r="U16" s="8"/>
      <c r="V16" s="8"/>
      <c r="W16" s="7"/>
      <c r="X16" s="7"/>
      <c r="Y16" s="7"/>
      <c r="Z16" s="7"/>
      <c r="AA16" s="7"/>
      <c r="AB16" s="7"/>
      <c r="AC16" s="7"/>
      <c r="AD16" s="7"/>
    </row>
    <row r="17" spans="1:30" ht="13.5" customHeight="1" x14ac:dyDescent="0.2">
      <c r="A17" s="6">
        <v>4</v>
      </c>
      <c r="B17" s="4" t="s">
        <v>20</v>
      </c>
      <c r="C17" s="3">
        <v>3983328.26</v>
      </c>
      <c r="D17" s="3">
        <v>1290065.19</v>
      </c>
      <c r="E17" s="3">
        <v>189659.25</v>
      </c>
      <c r="F17" s="3">
        <v>439924.14</v>
      </c>
      <c r="G17" s="3">
        <v>400199.57</v>
      </c>
      <c r="H17" s="3">
        <v>3289689</v>
      </c>
      <c r="I17" s="3">
        <v>18056.07</v>
      </c>
      <c r="J17" s="3">
        <v>54645.545520630003</v>
      </c>
      <c r="K17" s="3">
        <v>0</v>
      </c>
      <c r="L17" s="3">
        <f t="shared" si="0"/>
        <v>9665567.0255206302</v>
      </c>
      <c r="N17" s="7"/>
      <c r="O17" s="16"/>
      <c r="P17" s="7"/>
      <c r="Q17" s="7"/>
      <c r="R17" s="7"/>
      <c r="S17" s="8"/>
      <c r="T17" s="8"/>
      <c r="U17" s="8"/>
      <c r="V17" s="8"/>
      <c r="W17" s="7"/>
      <c r="X17" s="7"/>
      <c r="Y17" s="7"/>
      <c r="Z17" s="7"/>
      <c r="AA17" s="7"/>
      <c r="AB17" s="7"/>
      <c r="AC17" s="7"/>
      <c r="AD17" s="7"/>
    </row>
    <row r="18" spans="1:30" ht="13.5" customHeight="1" x14ac:dyDescent="0.2">
      <c r="A18" s="6">
        <v>5</v>
      </c>
      <c r="B18" s="4" t="s">
        <v>5</v>
      </c>
      <c r="C18" s="3">
        <v>4827358.03</v>
      </c>
      <c r="D18" s="3">
        <v>1770520.08</v>
      </c>
      <c r="E18" s="3">
        <v>154484.59</v>
      </c>
      <c r="F18" s="3">
        <v>293235.7</v>
      </c>
      <c r="G18" s="3">
        <v>223502.26</v>
      </c>
      <c r="H18" s="3">
        <v>0</v>
      </c>
      <c r="I18" s="3">
        <v>10606.2</v>
      </c>
      <c r="J18" s="3">
        <v>32098.996463220003</v>
      </c>
      <c r="K18" s="3">
        <v>0</v>
      </c>
      <c r="L18" s="3">
        <f t="shared" si="0"/>
        <v>7311805.85646322</v>
      </c>
      <c r="N18" s="7"/>
      <c r="O18" s="16"/>
      <c r="P18" s="7"/>
      <c r="Q18" s="7"/>
      <c r="R18" s="7"/>
      <c r="S18" s="8"/>
      <c r="T18" s="8"/>
      <c r="U18" s="8"/>
      <c r="V18" s="8"/>
      <c r="W18" s="7"/>
      <c r="X18" s="7"/>
      <c r="Y18" s="7"/>
      <c r="Z18" s="7"/>
      <c r="AA18" s="7"/>
      <c r="AB18" s="7"/>
      <c r="AC18" s="7"/>
      <c r="AD18" s="7"/>
    </row>
    <row r="19" spans="1:30" ht="13.5" customHeight="1" x14ac:dyDescent="0.2">
      <c r="A19" s="6">
        <v>6</v>
      </c>
      <c r="B19" s="4" t="s">
        <v>15</v>
      </c>
      <c r="C19" s="3">
        <v>1828744.09</v>
      </c>
      <c r="D19" s="3">
        <v>577726.17000000004</v>
      </c>
      <c r="E19" s="3">
        <v>267183.49</v>
      </c>
      <c r="F19" s="3">
        <v>148257.32</v>
      </c>
      <c r="G19" s="3">
        <v>106023.71</v>
      </c>
      <c r="H19" s="3">
        <v>677396</v>
      </c>
      <c r="I19" s="3">
        <v>6372.19</v>
      </c>
      <c r="J19" s="3">
        <v>19285.025819220002</v>
      </c>
      <c r="K19" s="3">
        <v>0</v>
      </c>
      <c r="L19" s="3">
        <f t="shared" si="0"/>
        <v>3630987.9958192199</v>
      </c>
      <c r="N19" s="7"/>
      <c r="O19" s="16"/>
      <c r="P19" s="7"/>
      <c r="Q19" s="7"/>
      <c r="R19" s="7"/>
      <c r="S19" s="8"/>
      <c r="T19" s="8"/>
      <c r="U19" s="8"/>
      <c r="V19" s="8"/>
      <c r="W19" s="7"/>
      <c r="X19" s="7"/>
      <c r="Y19" s="7"/>
      <c r="Z19" s="7"/>
      <c r="AA19" s="7"/>
      <c r="AB19" s="7"/>
      <c r="AC19" s="7"/>
      <c r="AD19" s="7"/>
    </row>
    <row r="20" spans="1:30" x14ac:dyDescent="0.2">
      <c r="A20" s="6">
        <v>7</v>
      </c>
      <c r="B20" s="4" t="s">
        <v>16</v>
      </c>
      <c r="C20" s="3">
        <v>1695586.31</v>
      </c>
      <c r="D20" s="3">
        <v>574240.99</v>
      </c>
      <c r="E20" s="3">
        <v>264033.52</v>
      </c>
      <c r="F20" s="3">
        <v>49064.12</v>
      </c>
      <c r="G20" s="3">
        <v>36544</v>
      </c>
      <c r="H20" s="3">
        <v>0</v>
      </c>
      <c r="I20" s="3">
        <v>4636.67</v>
      </c>
      <c r="J20" s="3">
        <v>14032.589492249999</v>
      </c>
      <c r="K20" s="3">
        <v>0</v>
      </c>
      <c r="L20" s="3">
        <f t="shared" si="0"/>
        <v>2638138.1994922496</v>
      </c>
      <c r="N20" s="7"/>
      <c r="O20" s="16"/>
      <c r="P20" s="7"/>
      <c r="Q20" s="7"/>
      <c r="R20" s="7"/>
      <c r="S20" s="8"/>
      <c r="T20" s="8"/>
      <c r="U20" s="8"/>
      <c r="V20" s="8"/>
      <c r="W20" s="7"/>
      <c r="X20" s="7"/>
      <c r="Y20" s="7"/>
      <c r="Z20" s="7"/>
      <c r="AA20" s="7"/>
      <c r="AB20" s="7"/>
      <c r="AC20" s="7"/>
      <c r="AD20" s="7"/>
    </row>
    <row r="21" spans="1:30" x14ac:dyDescent="0.2">
      <c r="A21" s="6">
        <v>8</v>
      </c>
      <c r="B21" s="4" t="s">
        <v>6</v>
      </c>
      <c r="C21" s="3">
        <v>3186244.11</v>
      </c>
      <c r="D21" s="3">
        <v>1193369.26</v>
      </c>
      <c r="E21" s="3">
        <v>179859.35</v>
      </c>
      <c r="F21" s="3">
        <v>118405.62</v>
      </c>
      <c r="G21" s="3">
        <v>90250.240000000005</v>
      </c>
      <c r="H21" s="3">
        <v>1114601</v>
      </c>
      <c r="I21" s="3">
        <v>6110.75</v>
      </c>
      <c r="J21" s="3">
        <v>18493.799204700001</v>
      </c>
      <c r="K21" s="3">
        <v>0</v>
      </c>
      <c r="L21" s="3">
        <f t="shared" si="0"/>
        <v>5907334.1292046998</v>
      </c>
      <c r="N21" s="7"/>
      <c r="O21" s="16"/>
      <c r="P21" s="7"/>
      <c r="Q21" s="7"/>
      <c r="R21" s="7"/>
      <c r="S21" s="8"/>
      <c r="T21" s="8"/>
      <c r="U21" s="8"/>
      <c r="V21" s="8"/>
      <c r="W21" s="7"/>
      <c r="X21" s="7"/>
      <c r="Y21" s="7"/>
      <c r="Z21" s="7"/>
      <c r="AA21" s="7"/>
      <c r="AB21" s="7"/>
      <c r="AC21" s="7"/>
      <c r="AD21" s="7"/>
    </row>
    <row r="22" spans="1:30" x14ac:dyDescent="0.2">
      <c r="A22" s="6">
        <v>9</v>
      </c>
      <c r="B22" s="4" t="s">
        <v>7</v>
      </c>
      <c r="C22" s="3">
        <v>2784856.46</v>
      </c>
      <c r="D22" s="3">
        <v>1051885.29</v>
      </c>
      <c r="E22" s="3">
        <v>189659.25</v>
      </c>
      <c r="F22" s="3">
        <v>74075.570000000007</v>
      </c>
      <c r="G22" s="3">
        <v>55768.49</v>
      </c>
      <c r="H22" s="3">
        <v>3941499</v>
      </c>
      <c r="I22" s="3">
        <v>4901.8100000000004</v>
      </c>
      <c r="J22" s="3">
        <v>14835.01029471</v>
      </c>
      <c r="K22" s="3">
        <v>0</v>
      </c>
      <c r="L22" s="3">
        <f t="shared" si="0"/>
        <v>8117480.8802947104</v>
      </c>
      <c r="N22" s="7"/>
      <c r="O22" s="16"/>
      <c r="P22" s="7"/>
      <c r="Q22" s="7"/>
      <c r="R22" s="7"/>
      <c r="S22" s="8"/>
      <c r="T22" s="8"/>
      <c r="U22" s="8"/>
      <c r="V22" s="8"/>
      <c r="W22" s="7"/>
      <c r="X22" s="7"/>
      <c r="Y22" s="7"/>
      <c r="Z22" s="7"/>
      <c r="AA22" s="7"/>
      <c r="AB22" s="7"/>
      <c r="AC22" s="7"/>
      <c r="AD22" s="7"/>
    </row>
    <row r="23" spans="1:30" x14ac:dyDescent="0.2">
      <c r="A23" s="6">
        <v>10</v>
      </c>
      <c r="B23" s="4" t="s">
        <v>14</v>
      </c>
      <c r="C23" s="3">
        <v>2302873.5499999998</v>
      </c>
      <c r="D23" s="3">
        <v>601022.14</v>
      </c>
      <c r="E23" s="3">
        <v>256858.59</v>
      </c>
      <c r="F23" s="3">
        <v>56019.08</v>
      </c>
      <c r="G23" s="3">
        <v>41895.769999999997</v>
      </c>
      <c r="H23" s="3">
        <v>286793</v>
      </c>
      <c r="I23" s="3">
        <v>10662.84</v>
      </c>
      <c r="J23" s="3">
        <v>32270.423466060005</v>
      </c>
      <c r="K23" s="3">
        <v>0</v>
      </c>
      <c r="L23" s="3">
        <f t="shared" si="0"/>
        <v>3588395.3934660596</v>
      </c>
      <c r="N23" s="7"/>
      <c r="O23" s="16"/>
      <c r="P23" s="7"/>
      <c r="Q23" s="7"/>
      <c r="R23" s="7"/>
      <c r="S23" s="8"/>
      <c r="T23" s="8"/>
      <c r="U23" s="8"/>
      <c r="V23" s="8"/>
      <c r="W23" s="7"/>
      <c r="X23" s="7"/>
      <c r="Y23" s="7"/>
      <c r="Z23" s="7"/>
      <c r="AA23" s="7"/>
      <c r="AB23" s="7"/>
      <c r="AC23" s="7"/>
      <c r="AD23" s="7"/>
    </row>
    <row r="24" spans="1:30" x14ac:dyDescent="0.2">
      <c r="A24" s="6">
        <v>11</v>
      </c>
      <c r="B24" s="4" t="s">
        <v>8</v>
      </c>
      <c r="C24" s="3">
        <v>2965413.47</v>
      </c>
      <c r="D24" s="3">
        <v>1233713.04</v>
      </c>
      <c r="E24" s="3">
        <v>188609.26</v>
      </c>
      <c r="F24" s="3">
        <v>145217.60000000001</v>
      </c>
      <c r="G24" s="3">
        <v>111765.59</v>
      </c>
      <c r="H24" s="3">
        <v>140578</v>
      </c>
      <c r="I24" s="3">
        <v>6609.58</v>
      </c>
      <c r="J24" s="3">
        <v>20003.472757575</v>
      </c>
      <c r="K24" s="3">
        <v>0</v>
      </c>
      <c r="L24" s="3">
        <f t="shared" si="0"/>
        <v>4811910.0127575742</v>
      </c>
      <c r="N24" s="7"/>
      <c r="O24" s="16"/>
      <c r="P24" s="7"/>
      <c r="Q24" s="7"/>
      <c r="R24" s="7"/>
      <c r="S24" s="8"/>
      <c r="T24" s="8"/>
      <c r="U24" s="8"/>
      <c r="V24" s="8"/>
      <c r="W24" s="7"/>
      <c r="X24" s="7"/>
      <c r="Y24" s="7"/>
      <c r="Z24" s="7"/>
      <c r="AA24" s="7"/>
      <c r="AB24" s="7"/>
      <c r="AC24" s="7"/>
      <c r="AD24" s="7"/>
    </row>
    <row r="25" spans="1:30" x14ac:dyDescent="0.2">
      <c r="A25" s="6">
        <v>12</v>
      </c>
      <c r="B25" s="4" t="s">
        <v>9</v>
      </c>
      <c r="C25" s="3">
        <v>3401963.23</v>
      </c>
      <c r="D25" s="3">
        <v>1247512.1499999999</v>
      </c>
      <c r="E25" s="3">
        <v>175834.39</v>
      </c>
      <c r="F25" s="3">
        <v>97314.52</v>
      </c>
      <c r="G25" s="3">
        <v>72944.960000000006</v>
      </c>
      <c r="H25" s="3">
        <v>97433</v>
      </c>
      <c r="I25" s="3">
        <v>6925.8</v>
      </c>
      <c r="J25" s="3">
        <v>20960.506008224998</v>
      </c>
      <c r="K25" s="3">
        <v>0</v>
      </c>
      <c r="L25" s="3">
        <f t="shared" si="0"/>
        <v>5120888.5560082234</v>
      </c>
      <c r="N25" s="7"/>
      <c r="O25" s="16"/>
      <c r="P25" s="7"/>
      <c r="Q25" s="7"/>
      <c r="R25" s="7"/>
      <c r="S25" s="8"/>
      <c r="T25" s="8"/>
      <c r="U25" s="8"/>
      <c r="V25" s="8"/>
      <c r="W25" s="7"/>
      <c r="X25" s="7"/>
      <c r="Y25" s="7"/>
      <c r="Z25" s="7"/>
      <c r="AA25" s="7"/>
      <c r="AB25" s="7"/>
      <c r="AC25" s="7"/>
      <c r="AD25" s="7"/>
    </row>
    <row r="26" spans="1:30" x14ac:dyDescent="0.2">
      <c r="A26" s="6">
        <v>13</v>
      </c>
      <c r="B26" s="4" t="s">
        <v>10</v>
      </c>
      <c r="C26" s="3">
        <v>4706515.33</v>
      </c>
      <c r="D26" s="3">
        <v>1762516.64</v>
      </c>
      <c r="E26" s="3">
        <v>153959.6</v>
      </c>
      <c r="F26" s="3">
        <v>173688.07</v>
      </c>
      <c r="G26" s="3">
        <v>130795.07</v>
      </c>
      <c r="H26" s="3">
        <v>553535</v>
      </c>
      <c r="I26" s="3">
        <v>8823.19</v>
      </c>
      <c r="J26" s="3">
        <v>26702.816057640001</v>
      </c>
      <c r="K26" s="3">
        <v>0</v>
      </c>
      <c r="L26" s="3">
        <f t="shared" si="0"/>
        <v>7516535.7160576405</v>
      </c>
      <c r="N26" s="7"/>
      <c r="O26" s="16"/>
      <c r="P26" s="7"/>
      <c r="Q26" s="7"/>
      <c r="R26" s="7"/>
      <c r="S26" s="8"/>
      <c r="T26" s="8"/>
      <c r="U26" s="8"/>
      <c r="V26" s="8"/>
      <c r="W26" s="7"/>
      <c r="X26" s="7"/>
      <c r="Y26" s="7"/>
      <c r="Z26" s="7"/>
      <c r="AA26" s="7"/>
      <c r="AB26" s="7"/>
      <c r="AC26" s="7"/>
      <c r="AD26" s="7"/>
    </row>
    <row r="27" spans="1:30" x14ac:dyDescent="0.2">
      <c r="A27" s="6">
        <v>14</v>
      </c>
      <c r="B27" s="4" t="s">
        <v>26</v>
      </c>
      <c r="C27" s="3">
        <v>2303560.56</v>
      </c>
      <c r="D27" s="3">
        <v>914450.39</v>
      </c>
      <c r="E27" s="3">
        <v>218008.97</v>
      </c>
      <c r="F27" s="3">
        <v>32126.560000000001</v>
      </c>
      <c r="G27" s="3">
        <v>24731.33</v>
      </c>
      <c r="H27" s="3">
        <v>158785</v>
      </c>
      <c r="I27" s="3">
        <v>5829.77</v>
      </c>
      <c r="J27" s="3">
        <v>17643.430739654999</v>
      </c>
      <c r="K27" s="3">
        <v>0</v>
      </c>
      <c r="L27" s="3">
        <f t="shared" si="0"/>
        <v>3675136.0107396557</v>
      </c>
      <c r="N27" s="7"/>
      <c r="O27" s="16"/>
      <c r="P27" s="7"/>
      <c r="Q27" s="7"/>
      <c r="R27" s="7"/>
      <c r="S27" s="8"/>
      <c r="T27" s="8"/>
      <c r="U27" s="8"/>
      <c r="V27" s="8"/>
      <c r="W27" s="7"/>
      <c r="X27" s="7"/>
      <c r="Y27" s="7"/>
      <c r="Z27" s="7"/>
      <c r="AA27" s="7"/>
      <c r="AB27" s="7"/>
      <c r="AC27" s="7"/>
      <c r="AD27" s="7"/>
    </row>
    <row r="28" spans="1:30" x14ac:dyDescent="0.2">
      <c r="A28" s="6">
        <v>15</v>
      </c>
      <c r="B28" s="4" t="s">
        <v>25</v>
      </c>
      <c r="C28" s="3">
        <v>2887095.48</v>
      </c>
      <c r="D28" s="3">
        <v>1055406.19</v>
      </c>
      <c r="E28" s="3">
        <v>189659.25</v>
      </c>
      <c r="F28" s="3">
        <v>98345.38</v>
      </c>
      <c r="G28" s="3">
        <v>75360.61</v>
      </c>
      <c r="H28" s="3">
        <v>271929</v>
      </c>
      <c r="I28" s="3">
        <v>6023.97</v>
      </c>
      <c r="J28" s="3">
        <v>18231.160515615</v>
      </c>
      <c r="K28" s="3">
        <v>0</v>
      </c>
      <c r="L28" s="3">
        <f t="shared" si="0"/>
        <v>4602051.0405156147</v>
      </c>
      <c r="N28" s="7"/>
      <c r="O28" s="16"/>
      <c r="P28" s="7"/>
      <c r="Q28" s="7"/>
      <c r="R28" s="7"/>
      <c r="S28" s="8"/>
      <c r="T28" s="8"/>
      <c r="U28" s="8"/>
      <c r="V28" s="8"/>
      <c r="W28" s="7"/>
      <c r="X28" s="7"/>
      <c r="Y28" s="7"/>
      <c r="Z28" s="7"/>
      <c r="AA28" s="7"/>
      <c r="AB28" s="7"/>
      <c r="AC28" s="7"/>
      <c r="AD28" s="7"/>
    </row>
    <row r="29" spans="1:30" x14ac:dyDescent="0.2">
      <c r="A29" s="6">
        <v>16</v>
      </c>
      <c r="B29" s="4" t="s">
        <v>23</v>
      </c>
      <c r="C29" s="3">
        <v>8085359.04</v>
      </c>
      <c r="D29" s="3">
        <v>3719123.65</v>
      </c>
      <c r="E29" s="3">
        <v>130509.83</v>
      </c>
      <c r="F29" s="3">
        <v>389418.23</v>
      </c>
      <c r="G29" s="3">
        <v>296600.55</v>
      </c>
      <c r="H29" s="3">
        <v>1008408</v>
      </c>
      <c r="I29" s="3">
        <v>12572.6</v>
      </c>
      <c r="J29" s="3">
        <v>38050.173535949994</v>
      </c>
      <c r="K29" s="3">
        <v>0</v>
      </c>
      <c r="L29" s="3">
        <f t="shared" si="0"/>
        <v>13680042.073535951</v>
      </c>
      <c r="N29" s="7"/>
      <c r="O29" s="16"/>
      <c r="P29" s="7"/>
      <c r="Q29" s="7"/>
      <c r="R29" s="7"/>
      <c r="S29" s="8"/>
      <c r="T29" s="8"/>
      <c r="U29" s="8"/>
      <c r="V29" s="8"/>
      <c r="W29" s="7"/>
      <c r="X29" s="7"/>
      <c r="Y29" s="7"/>
      <c r="Z29" s="7"/>
      <c r="AA29" s="7"/>
      <c r="AB29" s="7"/>
      <c r="AC29" s="7"/>
      <c r="AD29" s="7"/>
    </row>
    <row r="30" spans="1:30" x14ac:dyDescent="0.2">
      <c r="A30" s="6">
        <v>17</v>
      </c>
      <c r="B30" s="4" t="s">
        <v>11</v>
      </c>
      <c r="C30" s="3">
        <v>3452581.47</v>
      </c>
      <c r="D30" s="3">
        <v>1318147.77</v>
      </c>
      <c r="E30" s="3">
        <v>172159.42</v>
      </c>
      <c r="F30" s="3">
        <v>168438.53</v>
      </c>
      <c r="G30" s="3">
        <v>129544.89</v>
      </c>
      <c r="H30" s="3">
        <v>261653</v>
      </c>
      <c r="I30" s="3">
        <v>5928.73</v>
      </c>
      <c r="J30" s="3">
        <v>17942.933448899999</v>
      </c>
      <c r="K30" s="3">
        <v>0</v>
      </c>
      <c r="L30" s="3">
        <f t="shared" si="0"/>
        <v>5526396.7434489001</v>
      </c>
      <c r="N30" s="7"/>
      <c r="O30" s="16"/>
      <c r="P30" s="7"/>
      <c r="Q30" s="7"/>
      <c r="R30" s="7"/>
      <c r="S30" s="8"/>
      <c r="T30" s="8"/>
      <c r="U30" s="8"/>
      <c r="V30" s="8"/>
      <c r="W30" s="7"/>
      <c r="X30" s="7"/>
      <c r="Y30" s="7"/>
      <c r="Z30" s="7"/>
      <c r="AA30" s="7"/>
      <c r="AB30" s="7"/>
      <c r="AC30" s="7"/>
      <c r="AD30" s="7"/>
    </row>
    <row r="31" spans="1:30" x14ac:dyDescent="0.2">
      <c r="A31" s="6">
        <v>18</v>
      </c>
      <c r="B31" s="4" t="s">
        <v>2</v>
      </c>
      <c r="C31" s="3">
        <v>36552227.479999997</v>
      </c>
      <c r="D31" s="3">
        <v>14873218.02</v>
      </c>
      <c r="E31" s="3">
        <v>107235.06</v>
      </c>
      <c r="F31" s="3">
        <v>1576737.51</v>
      </c>
      <c r="G31" s="3">
        <v>1548298.46</v>
      </c>
      <c r="H31" s="3">
        <v>30778</v>
      </c>
      <c r="I31" s="3">
        <v>44996.01</v>
      </c>
      <c r="J31" s="3">
        <v>136177.57556298</v>
      </c>
      <c r="K31" s="3">
        <v>0</v>
      </c>
      <c r="L31" s="3">
        <f t="shared" si="0"/>
        <v>54869668.115562975</v>
      </c>
      <c r="N31" s="7"/>
      <c r="O31" s="16"/>
      <c r="P31" s="7"/>
      <c r="Q31" s="7"/>
      <c r="R31" s="7"/>
      <c r="S31" s="8"/>
      <c r="T31" s="8"/>
      <c r="U31" s="8"/>
      <c r="V31" s="8"/>
      <c r="W31" s="7"/>
      <c r="X31" s="7"/>
      <c r="Y31" s="7"/>
      <c r="Z31" s="7"/>
      <c r="AA31" s="7"/>
      <c r="AB31" s="7"/>
      <c r="AC31" s="7"/>
      <c r="AD31" s="7"/>
    </row>
    <row r="32" spans="1:30" x14ac:dyDescent="0.2">
      <c r="A32" s="6">
        <v>19</v>
      </c>
      <c r="B32" s="4" t="s">
        <v>12</v>
      </c>
      <c r="C32" s="3">
        <v>3763743.61</v>
      </c>
      <c r="D32" s="3">
        <v>1532449.51</v>
      </c>
      <c r="E32" s="3">
        <v>166734.48000000001</v>
      </c>
      <c r="F32" s="3">
        <v>129075.75</v>
      </c>
      <c r="G32" s="3">
        <v>98922.05</v>
      </c>
      <c r="H32" s="3">
        <v>949574</v>
      </c>
      <c r="I32" s="3">
        <v>6695.37</v>
      </c>
      <c r="J32" s="3">
        <v>20263.103445015</v>
      </c>
      <c r="K32" s="3">
        <v>0</v>
      </c>
      <c r="L32" s="3">
        <f t="shared" si="0"/>
        <v>6667457.8734450154</v>
      </c>
      <c r="N32" s="7"/>
      <c r="O32" s="16"/>
      <c r="P32" s="7"/>
      <c r="Q32" s="7"/>
      <c r="R32" s="7"/>
      <c r="S32" s="8"/>
      <c r="T32" s="8"/>
      <c r="U32" s="8"/>
      <c r="V32" s="8"/>
      <c r="W32" s="7"/>
      <c r="X32" s="7"/>
      <c r="Y32" s="7"/>
      <c r="Z32" s="7"/>
      <c r="AA32" s="7"/>
      <c r="AB32" s="7"/>
      <c r="AC32" s="7"/>
      <c r="AD32" s="7"/>
    </row>
    <row r="33" spans="1:30" x14ac:dyDescent="0.2">
      <c r="A33" s="6">
        <v>20</v>
      </c>
      <c r="B33" s="4" t="s">
        <v>13</v>
      </c>
      <c r="C33" s="3">
        <v>3352181.47</v>
      </c>
      <c r="D33" s="3">
        <v>1191937.92</v>
      </c>
      <c r="E33" s="3">
        <v>181259.37</v>
      </c>
      <c r="F33" s="3">
        <v>205850.77</v>
      </c>
      <c r="G33" s="3">
        <v>152851.19</v>
      </c>
      <c r="H33" s="3">
        <v>988847</v>
      </c>
      <c r="I33" s="3">
        <v>8480.0499999999993</v>
      </c>
      <c r="J33" s="3">
        <v>25664.334035175001</v>
      </c>
      <c r="K33" s="3">
        <v>0</v>
      </c>
      <c r="L33" s="3">
        <f t="shared" si="0"/>
        <v>6107072.1040351754</v>
      </c>
      <c r="N33" s="7"/>
      <c r="O33" s="16"/>
      <c r="P33" s="7"/>
      <c r="Q33" s="7"/>
      <c r="R33" s="7"/>
      <c r="S33" s="8"/>
      <c r="T33" s="8"/>
      <c r="U33" s="8"/>
      <c r="V33" s="8"/>
      <c r="W33" s="7"/>
      <c r="X33" s="7"/>
      <c r="Y33" s="7"/>
      <c r="Z33" s="7"/>
      <c r="AA33" s="7"/>
      <c r="AB33" s="7"/>
      <c r="AC33" s="7"/>
      <c r="AD33" s="7"/>
    </row>
    <row r="34" spans="1:30" x14ac:dyDescent="0.2">
      <c r="A34" s="31" t="s">
        <v>0</v>
      </c>
      <c r="B34" s="32"/>
      <c r="C34" s="17">
        <f>SUM(C14:C33)</f>
        <v>100727302.49999999</v>
      </c>
      <c r="D34" s="17">
        <f t="shared" ref="D34:L34" si="1">SUM(D14:D33)</f>
        <v>39070088</v>
      </c>
      <c r="E34" s="17">
        <f t="shared" si="1"/>
        <v>3765185.3200000008</v>
      </c>
      <c r="F34" s="17">
        <f>SUM(F14:F33)</f>
        <v>4464882.8999999994</v>
      </c>
      <c r="G34" s="17">
        <f>SUM(G14:G33)</f>
        <v>3802484.48</v>
      </c>
      <c r="H34" s="17">
        <f t="shared" si="1"/>
        <v>14617368</v>
      </c>
      <c r="I34" s="17">
        <f t="shared" si="1"/>
        <v>192245.4</v>
      </c>
      <c r="J34" s="17">
        <f t="shared" si="1"/>
        <v>581818.50000000012</v>
      </c>
      <c r="K34" s="17">
        <f t="shared" si="1"/>
        <v>0</v>
      </c>
      <c r="L34" s="17">
        <f t="shared" si="1"/>
        <v>167221375.09999996</v>
      </c>
      <c r="N34" s="9"/>
      <c r="O34" s="9"/>
      <c r="P34" s="9"/>
      <c r="Q34" s="9"/>
      <c r="R34" s="7"/>
      <c r="S34" s="8"/>
      <c r="T34" s="8"/>
      <c r="U34" s="8"/>
      <c r="V34" s="8"/>
      <c r="W34" s="7"/>
      <c r="X34" s="7"/>
      <c r="Y34" s="7"/>
      <c r="Z34" s="7"/>
      <c r="AA34" s="7"/>
      <c r="AB34" s="7"/>
      <c r="AC34" s="7"/>
      <c r="AD34" s="7"/>
    </row>
    <row r="35" spans="1:30" x14ac:dyDescent="0.2">
      <c r="B35" s="20" t="s">
        <v>40</v>
      </c>
      <c r="C35" t="s">
        <v>41</v>
      </c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</row>
    <row r="36" spans="1:30" ht="12.75" customHeight="1" x14ac:dyDescent="0.2">
      <c r="B36" s="10"/>
      <c r="C36" s="14"/>
      <c r="D36" s="14"/>
      <c r="E36" s="14"/>
      <c r="F36" s="14"/>
      <c r="G36" s="14"/>
      <c r="H36" s="14"/>
      <c r="I36" s="14"/>
      <c r="J36" s="14"/>
      <c r="K36" s="14"/>
      <c r="L36" s="15"/>
    </row>
    <row r="37" spans="1:30" x14ac:dyDescent="0.2">
      <c r="B37" s="1" t="s">
        <v>17</v>
      </c>
      <c r="F37" s="2"/>
      <c r="G37" s="1"/>
      <c r="H37" s="1"/>
      <c r="I37" s="1"/>
      <c r="J37" s="1"/>
      <c r="K37" s="1"/>
    </row>
    <row r="38" spans="1:30" x14ac:dyDescent="0.2">
      <c r="B38" s="1" t="s">
        <v>17</v>
      </c>
      <c r="C38" s="11"/>
      <c r="F38" s="2"/>
      <c r="G38" s="1"/>
      <c r="H38" s="1"/>
      <c r="I38" s="1"/>
      <c r="J38" s="1"/>
      <c r="K38" s="1"/>
    </row>
    <row r="39" spans="1:30" x14ac:dyDescent="0.2">
      <c r="B39" s="1"/>
      <c r="C39" s="12"/>
      <c r="F39" s="2"/>
      <c r="G39" s="1"/>
      <c r="H39" s="1"/>
      <c r="I39" s="13"/>
      <c r="J39" s="13"/>
      <c r="K39" s="13"/>
      <c r="L39" s="13"/>
    </row>
    <row r="40" spans="1:30" x14ac:dyDescent="0.2">
      <c r="B40" s="1" t="s">
        <v>17</v>
      </c>
      <c r="C40" s="12"/>
      <c r="F40" s="2"/>
      <c r="G40" s="1"/>
      <c r="H40" s="1"/>
      <c r="I40" s="1"/>
      <c r="J40" s="1"/>
      <c r="K40" s="1"/>
    </row>
    <row r="41" spans="1:30" x14ac:dyDescent="0.2">
      <c r="B41" s="1"/>
      <c r="C41" s="11"/>
      <c r="G41" s="1"/>
      <c r="H41" s="1"/>
      <c r="I41" s="1"/>
      <c r="J41" s="1"/>
      <c r="K41" s="1"/>
    </row>
    <row r="42" spans="1:30" x14ac:dyDescent="0.2">
      <c r="B42" s="1"/>
      <c r="C42" s="12"/>
      <c r="G42" s="1"/>
      <c r="H42" s="1"/>
      <c r="I42" s="1"/>
      <c r="J42" s="1"/>
      <c r="K42" s="1"/>
    </row>
    <row r="43" spans="1:30" x14ac:dyDescent="0.2">
      <c r="B43" s="1"/>
      <c r="C43" s="12"/>
      <c r="G43" s="1"/>
      <c r="H43" s="1"/>
      <c r="I43" s="1"/>
      <c r="J43" s="1"/>
      <c r="K43" s="1"/>
    </row>
    <row r="44" spans="1:30" x14ac:dyDescent="0.2">
      <c r="C44" s="12"/>
      <c r="F44" s="2"/>
      <c r="G44" s="1"/>
      <c r="H44" s="1"/>
      <c r="I44" s="1"/>
      <c r="J44" s="1"/>
      <c r="K44" s="1"/>
    </row>
    <row r="45" spans="1:30" x14ac:dyDescent="0.2">
      <c r="C45" s="12"/>
      <c r="G45" s="1"/>
      <c r="H45" s="1"/>
      <c r="I45" s="1"/>
      <c r="J45" s="1"/>
      <c r="K45" s="1"/>
    </row>
    <row r="46" spans="1:30" x14ac:dyDescent="0.2">
      <c r="C46" s="2"/>
    </row>
    <row r="47" spans="1:30" x14ac:dyDescent="0.2">
      <c r="C47" s="1"/>
    </row>
  </sheetData>
  <mergeCells count="18">
    <mergeCell ref="A34:B34"/>
    <mergeCell ref="G11:G13"/>
    <mergeCell ref="H11:H13"/>
    <mergeCell ref="I11:I13"/>
    <mergeCell ref="J11:J13"/>
    <mergeCell ref="K11:K13"/>
    <mergeCell ref="L11:L13"/>
    <mergeCell ref="A3:L3"/>
    <mergeCell ref="A4:L4"/>
    <mergeCell ref="A5:L5"/>
    <mergeCell ref="A7:L7"/>
    <mergeCell ref="A9:L9"/>
    <mergeCell ref="B11:B13"/>
    <mergeCell ref="C11:C13"/>
    <mergeCell ref="D11:D13"/>
    <mergeCell ref="E11:E13"/>
    <mergeCell ref="F11:F13"/>
    <mergeCell ref="A11:A13"/>
  </mergeCells>
  <printOptions horizontalCentered="1"/>
  <pageMargins left="0.22" right="0.89" top="0.98425196850393704" bottom="0.98425196850393704" header="0" footer="0"/>
  <pageSetup scale="79" orientation="landscape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Company>Gobierno del Estado de Nayarit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2019-06-10T19:49:01Z</cp:lastPrinted>
  <dcterms:created xsi:type="dcterms:W3CDTF">2003-08-05T00:29:54Z</dcterms:created>
  <dcterms:modified xsi:type="dcterms:W3CDTF">2019-10-09T19:08:16Z</dcterms:modified>
</cp:coreProperties>
</file>